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 RAVI\"/>
    </mc:Choice>
  </mc:AlternateContent>
  <xr:revisionPtr revIDLastSave="0" documentId="13_ncr:1_{5C11C095-8F02-4F63-9102-845E71F0E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Sheet1!$A$7:$R$7</definedName>
    <definedName name="_xlnm.Print_Area" localSheetId="0">Sheet1!$A$2:$R$46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6" i="1" l="1"/>
  <c r="K46" i="1"/>
  <c r="L46" i="1"/>
  <c r="M46" i="1"/>
  <c r="N46" i="1"/>
  <c r="O46" i="1"/>
  <c r="P46" i="1"/>
  <c r="J46" i="1"/>
</calcChain>
</file>

<file path=xl/sharedStrings.xml><?xml version="1.0" encoding="utf-8"?>
<sst xmlns="http://schemas.openxmlformats.org/spreadsheetml/2006/main" count="341" uniqueCount="77">
  <si>
    <t>State Lavel Bankers' Committee, Bihar</t>
  </si>
  <si>
    <t xml:space="preserve"> 01.04.2026 To 30.06.2026</t>
  </si>
  <si>
    <t>Sl. No.</t>
  </si>
  <si>
    <t>District</t>
  </si>
  <si>
    <t>Lead Bank</t>
  </si>
  <si>
    <t>Date of Establishment of RSETI</t>
  </si>
  <si>
    <t>Land Allotted by
State Govt. (Yes/No)</t>
  </si>
  <si>
    <t>MoU for land executed with the district administration (Yes/No)</t>
  </si>
  <si>
    <t>Grant received from NIRD (Yes/No)</t>
  </si>
  <si>
    <t>Map approved by Local authority (Yes/No)</t>
  </si>
  <si>
    <t xml:space="preserve"> Construction Started          ( Yes/No)     </t>
  </si>
  <si>
    <t>Details of Training Programme Organised</t>
  </si>
  <si>
    <t>During Financial Year 2026 - 27</t>
  </si>
  <si>
    <t>Since Inception</t>
  </si>
  <si>
    <t>AS ON   30.06.2026</t>
  </si>
  <si>
    <t>AS ON   June 2026</t>
  </si>
  <si>
    <t>No. of persons sourced by the branches for training</t>
  </si>
  <si>
    <t>No of training programmes organised</t>
  </si>
  <si>
    <t>No. of persons trained</t>
  </si>
  <si>
    <t xml:space="preserve">  No. of trainees settled</t>
  </si>
  <si>
    <t>No. of trainees settled with Bank finance</t>
  </si>
  <si>
    <t>Name of the Agency viz. DRDA/KVIC/ NABARD etc.with whom claims are pending</t>
  </si>
  <si>
    <t>Amt of reimbursement claim 
pending 
(Amt in Lacs)</t>
  </si>
  <si>
    <t>ARARIA</t>
  </si>
  <si>
    <t>STATE BANK OF INDIA</t>
  </si>
  <si>
    <t>YES</t>
  </si>
  <si>
    <t>SRLM</t>
  </si>
  <si>
    <t>ARWAL</t>
  </si>
  <si>
    <t>PUNJAB NATIONAL BANK</t>
  </si>
  <si>
    <t>AURANGABAD</t>
  </si>
  <si>
    <t>BANKA</t>
  </si>
  <si>
    <t>UCO BANK</t>
  </si>
  <si>
    <t>BEGUSARAI</t>
  </si>
  <si>
    <t>BHAGALPUR</t>
  </si>
  <si>
    <t>BHOJPUR</t>
  </si>
  <si>
    <t>BUXAR</t>
  </si>
  <si>
    <t>DARBHANGA</t>
  </si>
  <si>
    <t>CENTRAL BANK OF INDIA</t>
  </si>
  <si>
    <t>GAYA</t>
  </si>
  <si>
    <t>GOPALGANJ</t>
  </si>
  <si>
    <t>JAMUI</t>
  </si>
  <si>
    <t>KVIC/KVIC</t>
  </si>
  <si>
    <t>JEHANABAD</t>
  </si>
  <si>
    <t>KAIMUR (BHABUA)</t>
  </si>
  <si>
    <t>KATIHAR</t>
  </si>
  <si>
    <t>KHAGARIA</t>
  </si>
  <si>
    <t>UNION BANK OF INDIA</t>
  </si>
  <si>
    <t>KISHANGANJ</t>
  </si>
  <si>
    <t>LAKHISARAI</t>
  </si>
  <si>
    <t>MADHEPURA</t>
  </si>
  <si>
    <t>MADHUBANI</t>
  </si>
  <si>
    <t>MUNGER</t>
  </si>
  <si>
    <t>NO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</si>
  <si>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</si>
  <si>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</si>
  <si>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</si>
  <si>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</si>
  <si>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</si>
  <si>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</si>
  <si>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</si>
  <si>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</si>
  <si>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</si>
  <si>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</si>
  <si>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</si>
  <si>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</si>
  <si>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CANARA BANK</t>
  </si>
  <si>
    <t>SHEOHAR</t>
  </si>
  <si>
    <t>BANK OF BARODA</t>
  </si>
  <si>
    <t>SITAMARHI</t>
  </si>
  <si>
    <t>SIWAN</t>
  </si>
  <si>
    <t>SUPAUL</t>
  </si>
  <si>
    <t>VAISHALI</t>
  </si>
  <si>
    <t>Total Bihar</t>
  </si>
  <si>
    <t/>
  </si>
  <si>
    <t>Information regarding functioning of RSETIs  FY :   2026 - 27</t>
  </si>
  <si>
    <t>CONVENOR - STATE BANK OF INDIA</t>
  </si>
  <si>
    <t>AS ON 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</si>
</sst>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14" fontId="0" fillId="0" borderId="13" xfId="0" applyNumberFormat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/>
    </xf>
    <xf numFmtId="0" fontId="0" fillId="5" borderId="13" xfId="0" applyFill="1" applyBorder="1" applyAlignment="1">
      <alignment horizontal="left"/>
    </xf>
    <xf numFmtId="14" fontId="0" fillId="5" borderId="1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topLeftCell="A14" zoomScaleNormal="100" workbookViewId="0">
      <selection activeCell="A28" sqref="A28:R28"/>
    </sheetView>
  </sheetViews>
  <sheetFormatPr defaultColWidth="9" defaultRowHeight="15" x14ac:dyDescent="0.25"/>
  <cols>
    <col min="1" max="1" width="5.85546875" style="1" bestFit="1" customWidth="1"/>
    <col min="2" max="2" width="23" style="2" bestFit="1" customWidth="1"/>
    <col min="3" max="3" width="23.5703125" style="1" bestFit="1" customWidth="1"/>
    <col min="4" max="4" width="19.7109375" style="7" customWidth="1"/>
    <col min="5" max="8" width="9.140625" style="1" customWidth="1"/>
    <col min="9" max="10" width="10" style="1" customWidth="1"/>
    <col min="11" max="11" width="10.140625" style="1" bestFit="1" customWidth="1"/>
    <col min="12" max="12" width="8" style="1" bestFit="1" customWidth="1"/>
    <col min="13" max="13" width="10.140625" style="1" bestFit="1" customWidth="1"/>
    <col min="14" max="14" width="8" style="1" bestFit="1" customWidth="1"/>
    <col min="15" max="16" width="8.28515625" style="1" bestFit="1" customWidth="1"/>
    <col min="17" max="17" width="14.42578125" style="1" bestFit="1" customWidth="1"/>
    <col min="18" max="18" width="15" style="1" customWidth="1"/>
    <col min="19" max="20" width="9" style="2" customWidth="1"/>
    <col min="21" max="16384" width="9" style="2"/>
  </cols>
  <sheetData>
    <row r="1" spans="1:18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.75" x14ac:dyDescent="0.25">
      <c r="A2" s="15" t="s">
        <v>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15.75" x14ac:dyDescent="0.25">
      <c r="A3" s="15" t="s">
        <v>74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15.75" x14ac:dyDescent="0.25">
      <c r="A4" s="16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8"/>
    </row>
    <row r="5" spans="1:18" x14ac:dyDescent="0.25">
      <c r="A5" s="19" t="s">
        <v>2</v>
      </c>
      <c r="B5" s="19" t="s">
        <v>3</v>
      </c>
      <c r="C5" s="19" t="s">
        <v>4</v>
      </c>
      <c r="D5" s="20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21" t="s">
        <v>10</v>
      </c>
      <c r="J5" s="19" t="s">
        <v>11</v>
      </c>
      <c r="K5" s="19"/>
      <c r="L5" s="19"/>
      <c r="M5" s="19"/>
      <c r="N5" s="19"/>
      <c r="O5" s="19"/>
      <c r="P5" s="19"/>
      <c r="Q5" s="22" t="s">
        <v>76</v>
      </c>
      <c r="R5" s="23"/>
    </row>
    <row r="6" spans="1:18" ht="32.25" customHeight="1" x14ac:dyDescent="0.25">
      <c r="A6" s="19"/>
      <c r="B6" s="19"/>
      <c r="C6" s="19"/>
      <c r="D6" s="20"/>
      <c r="E6" s="19"/>
      <c r="F6" s="19"/>
      <c r="G6" s="19"/>
      <c r="H6" s="19"/>
      <c r="I6" s="24"/>
      <c r="J6" s="25" t="s">
        <v>12</v>
      </c>
      <c r="K6" s="26"/>
      <c r="L6" s="26"/>
      <c r="M6" s="25" t="s">
        <v>13</v>
      </c>
      <c r="N6" s="27"/>
      <c r="O6" s="25" t="s">
        <v>14</v>
      </c>
      <c r="P6" s="27"/>
      <c r="Q6" s="28" t="s">
        <v>15</v>
      </c>
      <c r="R6" s="29"/>
    </row>
    <row r="7" spans="1:18" ht="105" x14ac:dyDescent="0.25">
      <c r="A7" s="19"/>
      <c r="B7" s="19"/>
      <c r="C7" s="19"/>
      <c r="D7" s="20"/>
      <c r="E7" s="19"/>
      <c r="F7" s="19"/>
      <c r="G7" s="19"/>
      <c r="H7" s="19"/>
      <c r="I7" s="30"/>
      <c r="J7" s="31" t="s">
        <v>16</v>
      </c>
      <c r="K7" s="31" t="s">
        <v>17</v>
      </c>
      <c r="L7" s="31" t="s">
        <v>18</v>
      </c>
      <c r="M7" s="31" t="s">
        <v>17</v>
      </c>
      <c r="N7" s="31" t="s">
        <v>18</v>
      </c>
      <c r="O7" s="31" t="s">
        <v>19</v>
      </c>
      <c r="P7" s="31" t="s">
        <v>20</v>
      </c>
      <c r="Q7" s="31" t="s">
        <v>21</v>
      </c>
      <c r="R7" s="32" t="s">
        <v>22</v>
      </c>
    </row>
    <row r="8" spans="1:18" s="8" customFormat="1" x14ac:dyDescent="0.25">
      <c r="A8" s="9">
        <v>1</v>
      </c>
      <c r="B8" s="10" t="s">
        <v>23</v>
      </c>
      <c r="C8" s="10" t="s">
        <v>24</v>
      </c>
      <c r="D8" s="11">
        <v>40228</v>
      </c>
      <c r="E8" s="9" t="s">
        <v>25</v>
      </c>
      <c r="F8" s="9" t="s">
        <v>25</v>
      </c>
      <c r="G8" s="9" t="s">
        <v>25</v>
      </c>
      <c r="H8" s="9" t="s">
        <v>25</v>
      </c>
      <c r="I8" s="9" t="s">
        <v>25</v>
      </c>
      <c r="J8" s="9">
        <v>0</v>
      </c>
      <c r="K8" s="9">
        <v>8</v>
      </c>
      <c r="L8" s="9">
        <v>229</v>
      </c>
      <c r="M8" s="9">
        <v>326</v>
      </c>
      <c r="N8" s="9">
        <v>9460</v>
      </c>
      <c r="O8" s="9">
        <v>7338</v>
      </c>
      <c r="P8" s="9">
        <v>4306</v>
      </c>
      <c r="Q8" s="9" t="s">
        <v>26</v>
      </c>
      <c r="R8" s="9">
        <v>38</v>
      </c>
    </row>
    <row r="9" spans="1:18" s="8" customFormat="1" x14ac:dyDescent="0.25">
      <c r="A9" s="9">
        <v>2</v>
      </c>
      <c r="B9" s="10" t="s">
        <v>27</v>
      </c>
      <c r="C9" s="10" t="s">
        <v>28</v>
      </c>
      <c r="D9" s="11">
        <v>40889</v>
      </c>
      <c r="E9" s="9" t="s">
        <v>25</v>
      </c>
      <c r="F9" s="9" t="s">
        <v>25</v>
      </c>
      <c r="G9" s="9" t="s">
        <v>25</v>
      </c>
      <c r="H9" s="9" t="s">
        <v>25</v>
      </c>
      <c r="I9" s="9" t="s">
        <v>25</v>
      </c>
      <c r="J9" s="9">
        <v>120</v>
      </c>
      <c r="K9" s="9">
        <v>9</v>
      </c>
      <c r="L9" s="9">
        <v>314</v>
      </c>
      <c r="M9" s="9">
        <v>360</v>
      </c>
      <c r="N9" s="9">
        <v>10791</v>
      </c>
      <c r="O9" s="9">
        <v>8241</v>
      </c>
      <c r="P9" s="9">
        <v>3680</v>
      </c>
      <c r="Q9" s="9" t="s">
        <v>26</v>
      </c>
      <c r="R9" s="9">
        <v>91</v>
      </c>
    </row>
    <row r="10" spans="1:18" s="8" customFormat="1" x14ac:dyDescent="0.25">
      <c r="A10" s="9">
        <v>3</v>
      </c>
      <c r="B10" s="10" t="s">
        <v>29</v>
      </c>
      <c r="C10" s="10" t="s">
        <v>28</v>
      </c>
      <c r="D10" s="11">
        <v>40968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>
        <v>0</v>
      </c>
      <c r="K10" s="9">
        <v>8</v>
      </c>
      <c r="L10" s="9">
        <v>245</v>
      </c>
      <c r="M10" s="9">
        <v>396</v>
      </c>
      <c r="N10" s="9">
        <v>11760</v>
      </c>
      <c r="O10" s="9">
        <v>8827</v>
      </c>
      <c r="P10" s="9">
        <v>4140</v>
      </c>
      <c r="Q10" s="9" t="s">
        <v>26</v>
      </c>
      <c r="R10" s="9">
        <v>97</v>
      </c>
    </row>
    <row r="11" spans="1:18" s="8" customFormat="1" x14ac:dyDescent="0.25">
      <c r="A11" s="9">
        <v>4</v>
      </c>
      <c r="B11" s="10" t="s">
        <v>30</v>
      </c>
      <c r="C11" s="10" t="s">
        <v>31</v>
      </c>
      <c r="D11" s="11">
        <v>40724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>
        <v>0</v>
      </c>
      <c r="K11" s="9">
        <v>4</v>
      </c>
      <c r="L11" s="9">
        <v>106</v>
      </c>
      <c r="M11" s="9">
        <v>327</v>
      </c>
      <c r="N11" s="9">
        <v>10101</v>
      </c>
      <c r="O11" s="9">
        <v>6427</v>
      </c>
      <c r="P11" s="9">
        <v>3072</v>
      </c>
      <c r="Q11" s="9" t="s">
        <v>26</v>
      </c>
      <c r="R11" s="9">
        <v>35</v>
      </c>
    </row>
    <row r="12" spans="1:18" s="8" customFormat="1" x14ac:dyDescent="0.25">
      <c r="A12" s="9">
        <v>5</v>
      </c>
      <c r="B12" s="10" t="s">
        <v>32</v>
      </c>
      <c r="C12" s="10" t="s">
        <v>31</v>
      </c>
      <c r="D12" s="11">
        <v>40753</v>
      </c>
      <c r="E12" s="9" t="s">
        <v>25</v>
      </c>
      <c r="F12" s="9" t="s">
        <v>25</v>
      </c>
      <c r="G12" s="9" t="s">
        <v>25</v>
      </c>
      <c r="H12" s="9" t="s">
        <v>25</v>
      </c>
      <c r="I12" s="9" t="s">
        <v>25</v>
      </c>
      <c r="J12" s="9">
        <v>0</v>
      </c>
      <c r="K12" s="9">
        <v>6</v>
      </c>
      <c r="L12" s="9">
        <v>191</v>
      </c>
      <c r="M12" s="9">
        <v>389</v>
      </c>
      <c r="N12" s="9">
        <v>11847</v>
      </c>
      <c r="O12" s="9">
        <v>8934</v>
      </c>
      <c r="P12" s="9">
        <v>4322</v>
      </c>
      <c r="Q12" s="9" t="s">
        <v>26</v>
      </c>
      <c r="R12" s="9">
        <v>46</v>
      </c>
    </row>
    <row r="13" spans="1:18" s="8" customFormat="1" x14ac:dyDescent="0.25">
      <c r="A13" s="9">
        <v>6</v>
      </c>
      <c r="B13" s="10" t="s">
        <v>33</v>
      </c>
      <c r="C13" s="10" t="s">
        <v>31</v>
      </c>
      <c r="D13" s="11">
        <v>40616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>
        <v>0</v>
      </c>
      <c r="K13" s="9">
        <v>8</v>
      </c>
      <c r="L13" s="9">
        <v>252</v>
      </c>
      <c r="M13" s="9">
        <v>338</v>
      </c>
      <c r="N13" s="9">
        <v>10448</v>
      </c>
      <c r="O13" s="9">
        <v>6760</v>
      </c>
      <c r="P13" s="9">
        <v>3099</v>
      </c>
      <c r="Q13" s="9" t="s">
        <v>26</v>
      </c>
      <c r="R13" s="9">
        <v>26</v>
      </c>
    </row>
    <row r="14" spans="1:18" s="8" customFormat="1" x14ac:dyDescent="0.25">
      <c r="A14" s="9">
        <v>7</v>
      </c>
      <c r="B14" s="10" t="s">
        <v>34</v>
      </c>
      <c r="C14" s="10" t="s">
        <v>28</v>
      </c>
      <c r="D14" s="11">
        <v>40996</v>
      </c>
      <c r="E14" s="9" t="s">
        <v>25</v>
      </c>
      <c r="F14" s="9" t="s">
        <v>25</v>
      </c>
      <c r="G14" s="9" t="s">
        <v>25</v>
      </c>
      <c r="H14" s="9" t="s">
        <v>25</v>
      </c>
      <c r="I14" s="9" t="s">
        <v>25</v>
      </c>
      <c r="J14" s="9">
        <v>34</v>
      </c>
      <c r="K14" s="9">
        <v>7</v>
      </c>
      <c r="L14" s="9">
        <v>219</v>
      </c>
      <c r="M14" s="9">
        <v>327</v>
      </c>
      <c r="N14" s="9">
        <v>9978</v>
      </c>
      <c r="O14" s="9">
        <v>7088</v>
      </c>
      <c r="P14" s="9">
        <v>2941</v>
      </c>
      <c r="Q14" s="9" t="s">
        <v>26</v>
      </c>
      <c r="R14" s="9">
        <v>102</v>
      </c>
    </row>
    <row r="15" spans="1:18" s="8" customFormat="1" x14ac:dyDescent="0.25">
      <c r="A15" s="9">
        <v>8</v>
      </c>
      <c r="B15" s="10" t="s">
        <v>35</v>
      </c>
      <c r="C15" s="10" t="s">
        <v>28</v>
      </c>
      <c r="D15" s="11">
        <v>41269</v>
      </c>
      <c r="E15" s="9" t="s">
        <v>25</v>
      </c>
      <c r="F15" s="9" t="s">
        <v>25</v>
      </c>
      <c r="G15" s="9" t="s">
        <v>25</v>
      </c>
      <c r="H15" s="9" t="s">
        <v>25</v>
      </c>
      <c r="I15" s="9" t="s">
        <v>25</v>
      </c>
      <c r="J15" s="9">
        <v>0</v>
      </c>
      <c r="K15" s="9">
        <v>9</v>
      </c>
      <c r="L15" s="9">
        <v>286</v>
      </c>
      <c r="M15" s="9">
        <v>335</v>
      </c>
      <c r="N15" s="9">
        <v>9285</v>
      </c>
      <c r="O15" s="9">
        <v>6346</v>
      </c>
      <c r="P15" s="9">
        <v>2833</v>
      </c>
      <c r="Q15" s="9" t="s">
        <v>26</v>
      </c>
      <c r="R15" s="9">
        <v>27</v>
      </c>
    </row>
    <row r="16" spans="1:18" s="8" customFormat="1" x14ac:dyDescent="0.25">
      <c r="A16" s="9">
        <v>9</v>
      </c>
      <c r="B16" s="10" t="s">
        <v>36</v>
      </c>
      <c r="C16" s="10" t="s">
        <v>37</v>
      </c>
      <c r="D16" s="11">
        <v>40509</v>
      </c>
      <c r="E16" s="9" t="s">
        <v>25</v>
      </c>
      <c r="F16" s="9" t="s">
        <v>25</v>
      </c>
      <c r="G16" s="9" t="s">
        <v>25</v>
      </c>
      <c r="H16" s="9" t="s">
        <v>25</v>
      </c>
      <c r="I16" s="9" t="s">
        <v>25</v>
      </c>
      <c r="J16" s="9">
        <v>4</v>
      </c>
      <c r="K16" s="9">
        <v>35</v>
      </c>
      <c r="L16" s="9">
        <v>1163</v>
      </c>
      <c r="M16" s="9">
        <v>799</v>
      </c>
      <c r="N16" s="9">
        <v>9840</v>
      </c>
      <c r="O16" s="9">
        <v>6849</v>
      </c>
      <c r="P16" s="9">
        <v>2797</v>
      </c>
      <c r="Q16" s="9" t="s">
        <v>26</v>
      </c>
      <c r="R16" s="9">
        <v>77</v>
      </c>
    </row>
    <row r="17" spans="1:18" s="8" customFormat="1" x14ac:dyDescent="0.25">
      <c r="A17" s="9">
        <v>10</v>
      </c>
      <c r="B17" s="10" t="s">
        <v>38</v>
      </c>
      <c r="C17" s="10" t="s">
        <v>28</v>
      </c>
      <c r="D17" s="11">
        <v>40261</v>
      </c>
      <c r="E17" s="9" t="s">
        <v>25</v>
      </c>
      <c r="F17" s="9" t="s">
        <v>25</v>
      </c>
      <c r="G17" s="9" t="s">
        <v>25</v>
      </c>
      <c r="H17" s="9" t="s">
        <v>25</v>
      </c>
      <c r="I17" s="9" t="s">
        <v>25</v>
      </c>
      <c r="J17" s="9">
        <v>72</v>
      </c>
      <c r="K17" s="9">
        <v>9</v>
      </c>
      <c r="L17" s="9">
        <v>257</v>
      </c>
      <c r="M17" s="9">
        <v>540</v>
      </c>
      <c r="N17" s="9">
        <v>15356</v>
      </c>
      <c r="O17" s="9">
        <v>10469</v>
      </c>
      <c r="P17" s="9">
        <v>4847</v>
      </c>
      <c r="Q17" s="9" t="s">
        <v>26</v>
      </c>
      <c r="R17" s="9">
        <v>0</v>
      </c>
    </row>
    <row r="18" spans="1:18" s="8" customFormat="1" x14ac:dyDescent="0.25">
      <c r="A18" s="9">
        <v>11</v>
      </c>
      <c r="B18" s="10" t="s">
        <v>39</v>
      </c>
      <c r="C18" s="10" t="s">
        <v>37</v>
      </c>
      <c r="D18" s="11">
        <v>40584</v>
      </c>
      <c r="E18" s="9" t="s">
        <v>25</v>
      </c>
      <c r="F18" s="9" t="s">
        <v>25</v>
      </c>
      <c r="G18" s="9" t="s">
        <v>25</v>
      </c>
      <c r="H18" s="9" t="s">
        <v>25</v>
      </c>
      <c r="I18" s="9" t="s">
        <v>25</v>
      </c>
      <c r="J18" s="9">
        <v>4</v>
      </c>
      <c r="K18" s="9">
        <v>29</v>
      </c>
      <c r="L18" s="9">
        <v>941</v>
      </c>
      <c r="M18" s="9">
        <v>630</v>
      </c>
      <c r="N18" s="9">
        <v>7921</v>
      </c>
      <c r="O18" s="9">
        <v>5262</v>
      </c>
      <c r="P18" s="9">
        <v>2231</v>
      </c>
      <c r="Q18" s="9" t="s">
        <v>26</v>
      </c>
      <c r="R18" s="9">
        <v>59</v>
      </c>
    </row>
    <row r="19" spans="1:18" s="8" customFormat="1" x14ac:dyDescent="0.25">
      <c r="A19" s="9">
        <v>12</v>
      </c>
      <c r="B19" s="10" t="s">
        <v>40</v>
      </c>
      <c r="C19" s="10" t="s">
        <v>24</v>
      </c>
      <c r="D19" s="11">
        <v>40628</v>
      </c>
      <c r="E19" s="9" t="s">
        <v>25</v>
      </c>
      <c r="F19" s="9" t="s">
        <v>25</v>
      </c>
      <c r="G19" s="9" t="s">
        <v>25</v>
      </c>
      <c r="H19" s="9" t="s">
        <v>25</v>
      </c>
      <c r="I19" s="9" t="s">
        <v>25</v>
      </c>
      <c r="J19" s="9">
        <v>0</v>
      </c>
      <c r="K19" s="9">
        <v>6</v>
      </c>
      <c r="L19" s="9">
        <v>158</v>
      </c>
      <c r="M19" s="9">
        <v>331</v>
      </c>
      <c r="N19" s="9">
        <v>9352</v>
      </c>
      <c r="O19" s="9">
        <v>7111</v>
      </c>
      <c r="P19" s="9">
        <v>4385</v>
      </c>
      <c r="Q19" s="9" t="s">
        <v>41</v>
      </c>
      <c r="R19" s="9">
        <v>41</v>
      </c>
    </row>
    <row r="20" spans="1:18" s="8" customFormat="1" x14ac:dyDescent="0.25">
      <c r="A20" s="9">
        <v>13</v>
      </c>
      <c r="B20" s="10" t="s">
        <v>42</v>
      </c>
      <c r="C20" s="10" t="s">
        <v>28</v>
      </c>
      <c r="D20" s="11">
        <v>40816</v>
      </c>
      <c r="E20" s="9" t="s">
        <v>25</v>
      </c>
      <c r="F20" s="9" t="s">
        <v>25</v>
      </c>
      <c r="G20" s="9" t="s">
        <v>25</v>
      </c>
      <c r="H20" s="9" t="s">
        <v>25</v>
      </c>
      <c r="I20" s="9" t="s">
        <v>25</v>
      </c>
      <c r="J20" s="9">
        <v>0</v>
      </c>
      <c r="K20" s="9">
        <v>7</v>
      </c>
      <c r="L20" s="9">
        <v>229</v>
      </c>
      <c r="M20" s="9">
        <v>395</v>
      </c>
      <c r="N20" s="9">
        <v>11551</v>
      </c>
      <c r="O20" s="9">
        <v>8393</v>
      </c>
      <c r="P20" s="9">
        <v>3999</v>
      </c>
      <c r="Q20" s="9" t="s">
        <v>26</v>
      </c>
      <c r="R20" s="9">
        <v>70</v>
      </c>
    </row>
    <row r="21" spans="1:18" s="8" customFormat="1" x14ac:dyDescent="0.25">
      <c r="A21" s="9">
        <v>14</v>
      </c>
      <c r="B21" s="10" t="s">
        <v>43</v>
      </c>
      <c r="C21" s="10" t="s">
        <v>28</v>
      </c>
      <c r="D21" s="11">
        <v>40906</v>
      </c>
      <c r="E21" s="9" t="s">
        <v>25</v>
      </c>
      <c r="F21" s="9" t="s">
        <v>25</v>
      </c>
      <c r="G21" s="9" t="s">
        <v>25</v>
      </c>
      <c r="H21" s="9" t="s">
        <v>25</v>
      </c>
      <c r="I21" s="9" t="s">
        <v>25</v>
      </c>
      <c r="J21" s="9">
        <v>0</v>
      </c>
      <c r="K21" s="9">
        <v>6</v>
      </c>
      <c r="L21" s="9">
        <v>176</v>
      </c>
      <c r="M21" s="9">
        <v>384</v>
      </c>
      <c r="N21" s="9">
        <v>10772</v>
      </c>
      <c r="O21" s="9">
        <v>7552</v>
      </c>
      <c r="P21" s="9">
        <v>2773</v>
      </c>
      <c r="Q21" s="9" t="s">
        <v>26</v>
      </c>
      <c r="R21" s="9">
        <v>178</v>
      </c>
    </row>
    <row r="22" spans="1:18" s="8" customFormat="1" x14ac:dyDescent="0.25">
      <c r="A22" s="9">
        <v>15</v>
      </c>
      <c r="B22" s="10" t="s">
        <v>44</v>
      </c>
      <c r="C22" s="10" t="s">
        <v>37</v>
      </c>
      <c r="D22" s="11">
        <v>40817</v>
      </c>
      <c r="E22" s="9" t="s">
        <v>25</v>
      </c>
      <c r="F22" s="9" t="s">
        <v>25</v>
      </c>
      <c r="G22" s="9" t="s">
        <v>25</v>
      </c>
      <c r="H22" s="9" t="s">
        <v>25</v>
      </c>
      <c r="I22" s="9" t="s">
        <v>25</v>
      </c>
      <c r="J22" s="9">
        <v>8</v>
      </c>
      <c r="K22" s="9">
        <v>37</v>
      </c>
      <c r="L22" s="9">
        <v>1163</v>
      </c>
      <c r="M22" s="9">
        <v>820</v>
      </c>
      <c r="N22" s="9">
        <v>9080</v>
      </c>
      <c r="O22" s="9">
        <v>6965</v>
      </c>
      <c r="P22" s="9">
        <v>3739</v>
      </c>
      <c r="Q22" s="9" t="s">
        <v>26</v>
      </c>
      <c r="R22" s="9">
        <v>0</v>
      </c>
    </row>
    <row r="23" spans="1:18" s="8" customFormat="1" x14ac:dyDescent="0.25">
      <c r="A23" s="9">
        <v>16</v>
      </c>
      <c r="B23" s="10" t="s">
        <v>45</v>
      </c>
      <c r="C23" s="10" t="s">
        <v>46</v>
      </c>
      <c r="D23" s="11">
        <v>39895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>
        <v>24</v>
      </c>
      <c r="K23" s="9">
        <v>29</v>
      </c>
      <c r="L23" s="9">
        <v>973</v>
      </c>
      <c r="M23" s="9">
        <v>327</v>
      </c>
      <c r="N23" s="9">
        <v>10098</v>
      </c>
      <c r="O23" s="9">
        <v>6797</v>
      </c>
      <c r="P23" s="9">
        <v>2575</v>
      </c>
      <c r="Q23" s="9" t="s">
        <v>26</v>
      </c>
      <c r="R23" s="9">
        <v>34</v>
      </c>
    </row>
    <row r="24" spans="1:18" s="8" customFormat="1" x14ac:dyDescent="0.25">
      <c r="A24" s="9">
        <v>17</v>
      </c>
      <c r="B24" s="10" t="s">
        <v>47</v>
      </c>
      <c r="C24" s="10" t="s">
        <v>24</v>
      </c>
      <c r="D24" s="11">
        <v>40256</v>
      </c>
      <c r="E24" s="9" t="s">
        <v>25</v>
      </c>
      <c r="F24" s="9" t="s">
        <v>25</v>
      </c>
      <c r="G24" s="9" t="s">
        <v>25</v>
      </c>
      <c r="H24" s="9" t="s">
        <v>25</v>
      </c>
      <c r="I24" s="9" t="s">
        <v>25</v>
      </c>
      <c r="J24" s="9">
        <v>8</v>
      </c>
      <c r="K24" s="9">
        <v>8</v>
      </c>
      <c r="L24" s="9">
        <v>152</v>
      </c>
      <c r="M24" s="9">
        <v>358</v>
      </c>
      <c r="N24" s="9">
        <v>10665</v>
      </c>
      <c r="O24" s="9">
        <v>8096</v>
      </c>
      <c r="P24" s="9">
        <v>4866</v>
      </c>
      <c r="Q24" s="9" t="s">
        <v>26</v>
      </c>
      <c r="R24" s="9">
        <v>27</v>
      </c>
    </row>
    <row r="25" spans="1:18" s="8" customFormat="1" x14ac:dyDescent="0.25">
      <c r="A25" s="9">
        <v>18</v>
      </c>
      <c r="B25" s="10" t="s">
        <v>48</v>
      </c>
      <c r="C25" s="10" t="s">
        <v>28</v>
      </c>
      <c r="D25" s="11">
        <v>40449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>
        <v>0</v>
      </c>
      <c r="K25" s="9">
        <v>7</v>
      </c>
      <c r="L25" s="9">
        <v>217</v>
      </c>
      <c r="M25" s="9">
        <v>375</v>
      </c>
      <c r="N25" s="9">
        <v>10303</v>
      </c>
      <c r="O25" s="9">
        <v>6984</v>
      </c>
      <c r="P25" s="9">
        <v>2688</v>
      </c>
      <c r="Q25" s="9" t="s">
        <v>26</v>
      </c>
      <c r="R25" s="9">
        <v>57</v>
      </c>
    </row>
    <row r="26" spans="1:18" s="8" customFormat="1" x14ac:dyDescent="0.25">
      <c r="A26" s="9">
        <v>19</v>
      </c>
      <c r="B26" s="10" t="s">
        <v>49</v>
      </c>
      <c r="C26" s="10" t="s">
        <v>24</v>
      </c>
      <c r="D26" s="11">
        <v>39899</v>
      </c>
      <c r="E26" s="9" t="s">
        <v>25</v>
      </c>
      <c r="F26" s="9" t="s">
        <v>25</v>
      </c>
      <c r="G26" s="9" t="s">
        <v>25</v>
      </c>
      <c r="H26" s="9" t="s">
        <v>25</v>
      </c>
      <c r="I26" s="9" t="s">
        <v>25</v>
      </c>
      <c r="J26" s="9">
        <v>20</v>
      </c>
      <c r="K26" s="9">
        <v>6</v>
      </c>
      <c r="L26" s="9">
        <v>192</v>
      </c>
      <c r="M26" s="9">
        <v>341</v>
      </c>
      <c r="N26" s="9">
        <v>9522</v>
      </c>
      <c r="O26" s="9">
        <v>6771</v>
      </c>
      <c r="P26" s="9">
        <v>4028</v>
      </c>
      <c r="Q26" s="9" t="s">
        <v>26</v>
      </c>
      <c r="R26" s="9">
        <v>48</v>
      </c>
    </row>
    <row r="27" spans="1:18" s="8" customFormat="1" x14ac:dyDescent="0.25">
      <c r="A27" s="9">
        <v>20</v>
      </c>
      <c r="B27" s="10" t="s">
        <v>50</v>
      </c>
      <c r="C27" s="10" t="s">
        <v>37</v>
      </c>
      <c r="D27" s="11">
        <v>40572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>
        <v>5</v>
      </c>
      <c r="K27" s="9">
        <v>27</v>
      </c>
      <c r="L27" s="9">
        <v>1200</v>
      </c>
      <c r="M27" s="9">
        <v>801</v>
      </c>
      <c r="N27" s="9">
        <v>9155</v>
      </c>
      <c r="O27" s="9">
        <v>6321</v>
      </c>
      <c r="P27" s="9">
        <v>3968</v>
      </c>
      <c r="Q27" s="9" t="s">
        <v>26</v>
      </c>
      <c r="R27" s="9">
        <v>46</v>
      </c>
    </row>
    <row r="28" spans="1:18" s="8" customFormat="1" x14ac:dyDescent="0.25">
      <c r="A28" s="33">
        <v>21</v>
      </c>
      <c r="B28" s="34" t="s">
        <v>51</v>
      </c>
      <c r="C28" s="34" t="s">
        <v>31</v>
      </c>
      <c r="D28" s="35">
        <v>40575</v>
      </c>
      <c r="E28" s="33" t="s">
        <v>25</v>
      </c>
      <c r="F28" s="33" t="s">
        <v>25</v>
      </c>
      <c r="G28" s="33" t="s">
        <v>25</v>
      </c>
      <c r="H28" s="33" t="s">
        <v>25</v>
      </c>
      <c r="I28" s="33" t="s">
        <v>52</v>
      </c>
      <c r="J28" s="33">
        <v>0</v>
      </c>
      <c r="K28" s="33">
        <v>5</v>
      </c>
      <c r="L28" s="33">
        <v>166</v>
      </c>
      <c r="M28" s="33">
        <v>293</v>
      </c>
      <c r="N28" s="33">
        <v>9340</v>
      </c>
      <c r="O28" s="33">
        <v>5195</v>
      </c>
      <c r="P28" s="33">
        <v>3051</v>
      </c>
      <c r="Q28" s="33" t="s">
        <v>26</v>
      </c>
      <c r="R28" s="33">
        <v>22</v>
      </c>
    </row>
    <row r="29" spans="1:18" s="8" customFormat="1" x14ac:dyDescent="0.25">
      <c r="A29" s="9">
        <v>22</v>
      </c>
      <c r="B29" s="10" t="s">
        <v>53</v>
      </c>
      <c r="C29" s="10" t="s">
        <v>37</v>
      </c>
      <c r="D29" s="11">
        <v>39132</v>
      </c>
      <c r="E29" s="9" t="s">
        <v>25</v>
      </c>
      <c r="F29" s="9" t="s">
        <v>25</v>
      </c>
      <c r="G29" s="9" t="s">
        <v>25</v>
      </c>
      <c r="H29" s="9" t="s">
        <v>25</v>
      </c>
      <c r="I29" s="9" t="s">
        <v>25</v>
      </c>
      <c r="J29" s="9">
        <v>5</v>
      </c>
      <c r="K29" s="9">
        <v>30</v>
      </c>
      <c r="L29" s="9">
        <v>1012</v>
      </c>
      <c r="M29" s="9">
        <v>648</v>
      </c>
      <c r="N29" s="9">
        <v>10922</v>
      </c>
      <c r="O29" s="9">
        <v>8516</v>
      </c>
      <c r="P29" s="9">
        <v>3973</v>
      </c>
      <c r="Q29" s="9" t="s">
        <v>26</v>
      </c>
      <c r="R29" s="9">
        <v>70</v>
      </c>
    </row>
    <row r="30" spans="1:18" s="8" customFormat="1" x14ac:dyDescent="0.25">
      <c r="A30" s="9">
        <v>23</v>
      </c>
      <c r="B30" s="10" t="s">
        <v>54</v>
      </c>
      <c r="C30" s="10" t="s">
        <v>28</v>
      </c>
      <c r="D30" s="11">
        <v>40224</v>
      </c>
      <c r="E30" s="9" t="s">
        <v>25</v>
      </c>
      <c r="F30" s="9" t="s">
        <v>25</v>
      </c>
      <c r="G30" s="9" t="s">
        <v>25</v>
      </c>
      <c r="H30" s="9" t="s">
        <v>25</v>
      </c>
      <c r="I30" s="9" t="s">
        <v>25</v>
      </c>
      <c r="J30" s="9">
        <v>10</v>
      </c>
      <c r="K30" s="9">
        <v>14</v>
      </c>
      <c r="L30" s="9">
        <v>478</v>
      </c>
      <c r="M30" s="9">
        <v>443</v>
      </c>
      <c r="N30" s="9">
        <v>12931</v>
      </c>
      <c r="O30" s="9">
        <v>9073</v>
      </c>
      <c r="P30" s="9">
        <v>4673</v>
      </c>
      <c r="Q30" s="9" t="s">
        <v>26</v>
      </c>
      <c r="R30" s="9">
        <v>71</v>
      </c>
    </row>
    <row r="31" spans="1:18" s="8" customFormat="1" x14ac:dyDescent="0.25">
      <c r="A31" s="9">
        <v>24</v>
      </c>
      <c r="B31" s="10" t="s">
        <v>55</v>
      </c>
      <c r="C31" s="10" t="s">
        <v>28</v>
      </c>
      <c r="D31" s="11">
        <v>40265</v>
      </c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>
        <v>18</v>
      </c>
      <c r="K31" s="9">
        <v>6</v>
      </c>
      <c r="L31" s="9">
        <v>173</v>
      </c>
      <c r="M31" s="9">
        <v>414</v>
      </c>
      <c r="N31" s="9">
        <v>11640</v>
      </c>
      <c r="O31" s="9">
        <v>8981</v>
      </c>
      <c r="P31" s="9">
        <v>4019</v>
      </c>
      <c r="Q31" s="9" t="s">
        <v>26</v>
      </c>
      <c r="R31" s="9">
        <v>67</v>
      </c>
    </row>
    <row r="32" spans="1:18" s="8" customFormat="1" x14ac:dyDescent="0.25">
      <c r="A32" s="9">
        <v>25</v>
      </c>
      <c r="B32" s="10" t="s">
        <v>56</v>
      </c>
      <c r="C32" s="10" t="s">
        <v>37</v>
      </c>
      <c r="D32" s="11">
        <v>40570</v>
      </c>
      <c r="E32" s="9" t="s">
        <v>25</v>
      </c>
      <c r="F32" s="9" t="s">
        <v>25</v>
      </c>
      <c r="G32" s="9" t="s">
        <v>25</v>
      </c>
      <c r="H32" s="9" t="s">
        <v>25</v>
      </c>
      <c r="I32" s="9" t="s">
        <v>25</v>
      </c>
      <c r="J32" s="9">
        <v>4</v>
      </c>
      <c r="K32" s="9">
        <v>34</v>
      </c>
      <c r="L32" s="9">
        <v>1017</v>
      </c>
      <c r="M32" s="9">
        <v>642</v>
      </c>
      <c r="N32" s="9">
        <v>8823</v>
      </c>
      <c r="O32" s="9">
        <v>6135</v>
      </c>
      <c r="P32" s="9">
        <v>2973</v>
      </c>
      <c r="Q32" s="9" t="s">
        <v>26</v>
      </c>
      <c r="R32" s="9">
        <v>58</v>
      </c>
    </row>
    <row r="33" spans="1:18" s="8" customFormat="1" x14ac:dyDescent="0.25">
      <c r="A33" s="33">
        <v>26</v>
      </c>
      <c r="B33" s="34" t="s">
        <v>57</v>
      </c>
      <c r="C33" s="34" t="s">
        <v>28</v>
      </c>
      <c r="D33" s="35">
        <v>39097</v>
      </c>
      <c r="E33" s="33" t="s">
        <v>52</v>
      </c>
      <c r="F33" s="33" t="s">
        <v>52</v>
      </c>
      <c r="G33" s="33" t="s">
        <v>25</v>
      </c>
      <c r="H33" s="33" t="s">
        <v>52</v>
      </c>
      <c r="I33" s="33" t="s">
        <v>52</v>
      </c>
      <c r="J33" s="33">
        <v>21</v>
      </c>
      <c r="K33" s="33">
        <v>8</v>
      </c>
      <c r="L33" s="33">
        <v>237</v>
      </c>
      <c r="M33" s="33">
        <v>433</v>
      </c>
      <c r="N33" s="33">
        <v>11920</v>
      </c>
      <c r="O33" s="33">
        <v>8652</v>
      </c>
      <c r="P33" s="33">
        <v>3530</v>
      </c>
      <c r="Q33" s="33" t="s">
        <v>26</v>
      </c>
      <c r="R33" s="33">
        <v>46</v>
      </c>
    </row>
    <row r="34" spans="1:18" s="8" customFormat="1" x14ac:dyDescent="0.25">
      <c r="A34" s="9">
        <v>27</v>
      </c>
      <c r="B34" s="10" t="s">
        <v>58</v>
      </c>
      <c r="C34" s="10" t="s">
        <v>37</v>
      </c>
      <c r="D34" s="11">
        <v>40896</v>
      </c>
      <c r="E34" s="9" t="s">
        <v>25</v>
      </c>
      <c r="F34" s="9" t="s">
        <v>25</v>
      </c>
      <c r="G34" s="9" t="s">
        <v>25</v>
      </c>
      <c r="H34" s="9" t="s">
        <v>25</v>
      </c>
      <c r="I34" s="9" t="s">
        <v>25</v>
      </c>
      <c r="J34" s="9">
        <v>7</v>
      </c>
      <c r="K34" s="9">
        <v>27</v>
      </c>
      <c r="L34" s="9">
        <v>1122</v>
      </c>
      <c r="M34" s="9">
        <v>689</v>
      </c>
      <c r="N34" s="9">
        <v>9601</v>
      </c>
      <c r="O34" s="9">
        <v>6745</v>
      </c>
      <c r="P34" s="9">
        <v>3205</v>
      </c>
      <c r="Q34" s="9" t="s">
        <v>26</v>
      </c>
      <c r="R34" s="9">
        <v>105</v>
      </c>
    </row>
    <row r="35" spans="1:18" s="8" customFormat="1" x14ac:dyDescent="0.25">
      <c r="A35" s="9">
        <v>28</v>
      </c>
      <c r="B35" s="10" t="s">
        <v>59</v>
      </c>
      <c r="C35" s="10" t="s">
        <v>24</v>
      </c>
      <c r="D35" s="11">
        <v>39171</v>
      </c>
      <c r="E35" s="9" t="s">
        <v>25</v>
      </c>
      <c r="F35" s="9" t="s">
        <v>25</v>
      </c>
      <c r="G35" s="9" t="s">
        <v>25</v>
      </c>
      <c r="H35" s="9" t="s">
        <v>25</v>
      </c>
      <c r="I35" s="9" t="s">
        <v>25</v>
      </c>
      <c r="J35" s="9">
        <v>0</v>
      </c>
      <c r="K35" s="9">
        <v>6</v>
      </c>
      <c r="L35" s="9">
        <v>189</v>
      </c>
      <c r="M35" s="9">
        <v>359</v>
      </c>
      <c r="N35" s="9">
        <v>10409</v>
      </c>
      <c r="O35" s="9">
        <v>7994</v>
      </c>
      <c r="P35" s="9">
        <v>4677</v>
      </c>
      <c r="Q35" s="9" t="s">
        <v>26</v>
      </c>
      <c r="R35" s="9">
        <v>68</v>
      </c>
    </row>
    <row r="36" spans="1:18" s="8" customFormat="1" x14ac:dyDescent="0.25">
      <c r="A36" s="9">
        <v>29</v>
      </c>
      <c r="B36" s="10" t="s">
        <v>60</v>
      </c>
      <c r="C36" s="10" t="s">
        <v>28</v>
      </c>
      <c r="D36" s="11">
        <v>40935</v>
      </c>
      <c r="E36" s="9" t="s">
        <v>25</v>
      </c>
      <c r="F36" s="9" t="s">
        <v>25</v>
      </c>
      <c r="G36" s="9" t="s">
        <v>25</v>
      </c>
      <c r="H36" s="9" t="s">
        <v>25</v>
      </c>
      <c r="I36" s="9" t="s">
        <v>25</v>
      </c>
      <c r="J36" s="9">
        <v>0</v>
      </c>
      <c r="K36" s="9">
        <v>9</v>
      </c>
      <c r="L36" s="9">
        <v>290</v>
      </c>
      <c r="M36" s="9">
        <v>341</v>
      </c>
      <c r="N36" s="9">
        <v>10577</v>
      </c>
      <c r="O36" s="9">
        <v>7306</v>
      </c>
      <c r="P36" s="9">
        <v>4521</v>
      </c>
      <c r="Q36" s="9" t="s">
        <v>26</v>
      </c>
      <c r="R36" s="9">
        <v>82</v>
      </c>
    </row>
    <row r="37" spans="1:18" s="8" customFormat="1" x14ac:dyDescent="0.25">
      <c r="A37" s="9">
        <v>30</v>
      </c>
      <c r="B37" s="10" t="s">
        <v>61</v>
      </c>
      <c r="C37" s="10" t="s">
        <v>24</v>
      </c>
      <c r="D37" s="11">
        <v>39899</v>
      </c>
      <c r="E37" s="9" t="s">
        <v>25</v>
      </c>
      <c r="F37" s="9" t="s">
        <v>25</v>
      </c>
      <c r="G37" s="9" t="s">
        <v>25</v>
      </c>
      <c r="H37" s="9" t="s">
        <v>25</v>
      </c>
      <c r="I37" s="9" t="s">
        <v>25</v>
      </c>
      <c r="J37" s="9">
        <v>0</v>
      </c>
      <c r="K37" s="9">
        <v>3</v>
      </c>
      <c r="L37" s="9">
        <v>87</v>
      </c>
      <c r="M37" s="9">
        <v>358</v>
      </c>
      <c r="N37" s="9">
        <v>10001</v>
      </c>
      <c r="O37" s="9">
        <v>7287</v>
      </c>
      <c r="P37" s="9">
        <v>4362</v>
      </c>
      <c r="Q37" s="9" t="s">
        <v>26</v>
      </c>
      <c r="R37" s="9">
        <v>38</v>
      </c>
    </row>
    <row r="38" spans="1:18" s="8" customFormat="1" x14ac:dyDescent="0.25">
      <c r="A38" s="9">
        <v>31</v>
      </c>
      <c r="B38" s="10" t="s">
        <v>62</v>
      </c>
      <c r="C38" s="10" t="s">
        <v>46</v>
      </c>
      <c r="D38" s="11">
        <v>39903</v>
      </c>
      <c r="E38" s="9" t="s">
        <v>25</v>
      </c>
      <c r="F38" s="9" t="s">
        <v>25</v>
      </c>
      <c r="G38" s="9" t="s">
        <v>25</v>
      </c>
      <c r="H38" s="9" t="s">
        <v>25</v>
      </c>
      <c r="I38" s="9" t="s">
        <v>25</v>
      </c>
      <c r="J38" s="9">
        <v>10</v>
      </c>
      <c r="K38" s="9">
        <v>33</v>
      </c>
      <c r="L38" s="9">
        <v>1001</v>
      </c>
      <c r="M38" s="9">
        <v>326</v>
      </c>
      <c r="N38" s="9">
        <v>9799</v>
      </c>
      <c r="O38" s="9">
        <v>6967</v>
      </c>
      <c r="P38" s="9">
        <v>3068</v>
      </c>
      <c r="Q38" s="9" t="s">
        <v>26</v>
      </c>
      <c r="R38" s="9">
        <v>52</v>
      </c>
    </row>
    <row r="39" spans="1:18" s="8" customFormat="1" x14ac:dyDescent="0.25">
      <c r="A39" s="9">
        <v>32</v>
      </c>
      <c r="B39" s="10" t="s">
        <v>63</v>
      </c>
      <c r="C39" s="10" t="s">
        <v>37</v>
      </c>
      <c r="D39" s="11">
        <v>40582</v>
      </c>
      <c r="E39" s="9" t="s">
        <v>25</v>
      </c>
      <c r="F39" s="9" t="s">
        <v>25</v>
      </c>
      <c r="G39" s="9" t="s">
        <v>25</v>
      </c>
      <c r="H39" s="9" t="s">
        <v>25</v>
      </c>
      <c r="I39" s="9" t="s">
        <v>25</v>
      </c>
      <c r="J39" s="9">
        <v>7</v>
      </c>
      <c r="K39" s="9">
        <v>31</v>
      </c>
      <c r="L39" s="9">
        <v>1069</v>
      </c>
      <c r="M39" s="9">
        <v>549</v>
      </c>
      <c r="N39" s="9">
        <v>7891</v>
      </c>
      <c r="O39" s="9">
        <v>4230</v>
      </c>
      <c r="P39" s="9">
        <v>1767</v>
      </c>
      <c r="Q39" s="9" t="s">
        <v>26</v>
      </c>
      <c r="R39" s="9">
        <v>2</v>
      </c>
    </row>
    <row r="40" spans="1:18" s="8" customFormat="1" x14ac:dyDescent="0.25">
      <c r="A40" s="9">
        <v>33</v>
      </c>
      <c r="B40" s="10" t="s">
        <v>64</v>
      </c>
      <c r="C40" s="10" t="s">
        <v>65</v>
      </c>
      <c r="D40" s="11">
        <v>40197</v>
      </c>
      <c r="E40" s="9" t="s">
        <v>25</v>
      </c>
      <c r="F40" s="9" t="s">
        <v>25</v>
      </c>
      <c r="G40" s="9" t="s">
        <v>25</v>
      </c>
      <c r="H40" s="9" t="s">
        <v>25</v>
      </c>
      <c r="I40" s="9" t="s">
        <v>25</v>
      </c>
      <c r="J40" s="9">
        <v>40</v>
      </c>
      <c r="K40" s="9">
        <v>12</v>
      </c>
      <c r="L40" s="9">
        <v>352</v>
      </c>
      <c r="M40" s="9">
        <v>450</v>
      </c>
      <c r="N40" s="9">
        <v>14157</v>
      </c>
      <c r="O40" s="9">
        <v>10366</v>
      </c>
      <c r="P40" s="9">
        <v>4177</v>
      </c>
      <c r="Q40" s="9" t="s">
        <v>26</v>
      </c>
      <c r="R40" s="9">
        <v>74</v>
      </c>
    </row>
    <row r="41" spans="1:18" s="8" customFormat="1" x14ac:dyDescent="0.25">
      <c r="A41" s="9">
        <v>34</v>
      </c>
      <c r="B41" s="10" t="s">
        <v>66</v>
      </c>
      <c r="C41" s="10" t="s">
        <v>67</v>
      </c>
      <c r="D41" s="11">
        <v>40268</v>
      </c>
      <c r="E41" s="9" t="s">
        <v>25</v>
      </c>
      <c r="F41" s="9" t="s">
        <v>25</v>
      </c>
      <c r="G41" s="9" t="s">
        <v>25</v>
      </c>
      <c r="H41" s="9" t="s">
        <v>25</v>
      </c>
      <c r="I41" s="9" t="s">
        <v>25</v>
      </c>
      <c r="J41" s="9">
        <v>300</v>
      </c>
      <c r="K41" s="9">
        <v>10</v>
      </c>
      <c r="L41" s="9">
        <v>317</v>
      </c>
      <c r="M41" s="9">
        <v>471</v>
      </c>
      <c r="N41" s="9">
        <v>14236</v>
      </c>
      <c r="O41" s="9">
        <v>11088</v>
      </c>
      <c r="P41" s="9">
        <v>5594</v>
      </c>
      <c r="Q41" s="9" t="s">
        <v>26</v>
      </c>
      <c r="R41" s="9">
        <v>90</v>
      </c>
    </row>
    <row r="42" spans="1:18" s="8" customFormat="1" x14ac:dyDescent="0.25">
      <c r="A42" s="9">
        <v>35</v>
      </c>
      <c r="B42" s="10" t="s">
        <v>68</v>
      </c>
      <c r="C42" s="10" t="s">
        <v>67</v>
      </c>
      <c r="D42" s="11">
        <v>40996</v>
      </c>
      <c r="E42" s="9" t="s">
        <v>25</v>
      </c>
      <c r="F42" s="9" t="s">
        <v>25</v>
      </c>
      <c r="G42" s="9" t="s">
        <v>25</v>
      </c>
      <c r="H42" s="9" t="s">
        <v>25</v>
      </c>
      <c r="I42" s="9" t="s">
        <v>25</v>
      </c>
      <c r="J42" s="9">
        <v>203</v>
      </c>
      <c r="K42" s="9">
        <v>9</v>
      </c>
      <c r="L42" s="9">
        <v>270</v>
      </c>
      <c r="M42" s="9">
        <v>354</v>
      </c>
      <c r="N42" s="9">
        <v>10524</v>
      </c>
      <c r="O42" s="9">
        <v>6882</v>
      </c>
      <c r="P42" s="9">
        <v>3963</v>
      </c>
      <c r="Q42" s="9" t="s">
        <v>26</v>
      </c>
      <c r="R42" s="9">
        <v>70</v>
      </c>
    </row>
    <row r="43" spans="1:18" s="8" customFormat="1" x14ac:dyDescent="0.25">
      <c r="A43" s="9">
        <v>36</v>
      </c>
      <c r="B43" s="10" t="s">
        <v>69</v>
      </c>
      <c r="C43" s="10" t="s">
        <v>37</v>
      </c>
      <c r="D43" s="11">
        <v>40617</v>
      </c>
      <c r="E43" s="9" t="s">
        <v>25</v>
      </c>
      <c r="F43" s="9" t="s">
        <v>25</v>
      </c>
      <c r="G43" s="9" t="s">
        <v>25</v>
      </c>
      <c r="H43" s="9" t="s">
        <v>25</v>
      </c>
      <c r="I43" s="9" t="s">
        <v>25</v>
      </c>
      <c r="J43" s="9">
        <v>5</v>
      </c>
      <c r="K43" s="9">
        <v>24</v>
      </c>
      <c r="L43" s="9">
        <v>1082</v>
      </c>
      <c r="M43" s="9">
        <v>630</v>
      </c>
      <c r="N43" s="9">
        <v>7346</v>
      </c>
      <c r="O43" s="9">
        <v>7091</v>
      </c>
      <c r="P43" s="9">
        <v>2949</v>
      </c>
      <c r="Q43" s="9" t="s">
        <v>26</v>
      </c>
      <c r="R43" s="9">
        <v>54</v>
      </c>
    </row>
    <row r="44" spans="1:18" s="8" customFormat="1" x14ac:dyDescent="0.25">
      <c r="A44" s="9">
        <v>37</v>
      </c>
      <c r="B44" s="10" t="s">
        <v>70</v>
      </c>
      <c r="C44" s="10" t="s">
        <v>24</v>
      </c>
      <c r="D44" s="11">
        <v>39897</v>
      </c>
      <c r="E44" s="9" t="s">
        <v>25</v>
      </c>
      <c r="F44" s="9" t="s">
        <v>25</v>
      </c>
      <c r="G44" s="9" t="s">
        <v>25</v>
      </c>
      <c r="H44" s="9" t="s">
        <v>25</v>
      </c>
      <c r="I44" s="9" t="s">
        <v>25</v>
      </c>
      <c r="J44" s="9">
        <v>0</v>
      </c>
      <c r="K44" s="9">
        <v>8</v>
      </c>
      <c r="L44" s="9">
        <v>242</v>
      </c>
      <c r="M44" s="9">
        <v>336</v>
      </c>
      <c r="N44" s="9">
        <v>9912</v>
      </c>
      <c r="O44" s="9">
        <v>7858</v>
      </c>
      <c r="P44" s="9">
        <v>5074</v>
      </c>
      <c r="Q44" s="9" t="s">
        <v>26</v>
      </c>
      <c r="R44" s="9">
        <v>30</v>
      </c>
    </row>
    <row r="45" spans="1:18" s="8" customFormat="1" x14ac:dyDescent="0.25">
      <c r="A45" s="9">
        <v>38</v>
      </c>
      <c r="B45" s="10" t="s">
        <v>71</v>
      </c>
      <c r="C45" s="10" t="s">
        <v>65</v>
      </c>
      <c r="D45" s="11">
        <v>39477</v>
      </c>
      <c r="E45" s="9" t="s">
        <v>25</v>
      </c>
      <c r="F45" s="9" t="s">
        <v>25</v>
      </c>
      <c r="G45" s="9" t="s">
        <v>25</v>
      </c>
      <c r="H45" s="9" t="s">
        <v>25</v>
      </c>
      <c r="I45" s="9" t="s">
        <v>25</v>
      </c>
      <c r="J45" s="9">
        <v>1172</v>
      </c>
      <c r="K45" s="9">
        <v>9</v>
      </c>
      <c r="L45" s="9">
        <v>293</v>
      </c>
      <c r="M45" s="9">
        <v>572</v>
      </c>
      <c r="N45" s="9">
        <v>16940</v>
      </c>
      <c r="O45" s="9">
        <v>13222</v>
      </c>
      <c r="P45" s="9">
        <v>4470</v>
      </c>
      <c r="Q45" s="9" t="s">
        <v>26</v>
      </c>
      <c r="R45" s="9">
        <v>85</v>
      </c>
    </row>
    <row r="46" spans="1:18" s="3" customFormat="1" ht="15.75" x14ac:dyDescent="0.25">
      <c r="A46" s="5">
        <v>39</v>
      </c>
      <c r="B46" s="12" t="s">
        <v>72</v>
      </c>
      <c r="C46" s="12" t="s">
        <v>73</v>
      </c>
      <c r="D46" s="12" t="s">
        <v>73</v>
      </c>
      <c r="E46" s="12" t="s">
        <v>73</v>
      </c>
      <c r="F46" s="12" t="s">
        <v>73</v>
      </c>
      <c r="G46" s="12" t="s">
        <v>73</v>
      </c>
      <c r="H46" s="12" t="s">
        <v>73</v>
      </c>
      <c r="I46" s="13" t="s">
        <v>73</v>
      </c>
      <c r="J46" s="6">
        <f t="shared" ref="J46:P46" si="0">SUM(J8:J45)</f>
        <v>2101</v>
      </c>
      <c r="K46" s="6">
        <f t="shared" si="0"/>
        <v>543</v>
      </c>
      <c r="L46" s="6">
        <f t="shared" si="0"/>
        <v>18060</v>
      </c>
      <c r="M46" s="6">
        <f t="shared" si="0"/>
        <v>17207</v>
      </c>
      <c r="N46" s="6">
        <f t="shared" si="0"/>
        <v>404254</v>
      </c>
      <c r="O46" s="6">
        <f t="shared" si="0"/>
        <v>291119</v>
      </c>
      <c r="P46" s="6">
        <f t="shared" si="0"/>
        <v>141335</v>
      </c>
      <c r="Q46" s="4" t="s">
        <v>73</v>
      </c>
      <c r="R46" s="6">
        <f>SUM(R8:R45)</f>
        <v>2183</v>
      </c>
    </row>
  </sheetData>
  <mergeCells count="19">
    <mergeCell ref="B46:I46"/>
    <mergeCell ref="A1:R1"/>
    <mergeCell ref="A2:R2"/>
    <mergeCell ref="A3:R3"/>
    <mergeCell ref="A4:R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P5"/>
    <mergeCell ref="Q5:R6"/>
    <mergeCell ref="J6:L6"/>
    <mergeCell ref="M6:N6"/>
    <mergeCell ref="O6:P6"/>
  </mergeCells>
  <pageMargins left="0.46" right="0.27559055118110237" top="0.21" bottom="0.21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</dc:creator>
  <cp:lastModifiedBy>SLBC BIHAR</cp:lastModifiedBy>
  <cp:lastPrinted>2019-11-19T10:47:39Z</cp:lastPrinted>
  <dcterms:created xsi:type="dcterms:W3CDTF">2014-04-11T11:52:50Z</dcterms:created>
  <dcterms:modified xsi:type="dcterms:W3CDTF">2026-08-10T06:41:03Z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2026-08-10T06:14:26Z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d0238832-2d8e-46cf-89ea-4f6843b50174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